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manda.burzynska\Documents\SA.270...2025\SA.270.5.2025 - kontenery zagroda i kabiny Arboretum — powtórzone\dok. do postepowania\"/>
    </mc:Choice>
  </mc:AlternateContent>
  <xr:revisionPtr revIDLastSave="0" documentId="13_ncr:1_{A9FE2A64-36DE-41BB-8764-120B8E5191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H12" i="1" s="1"/>
  <c r="G12" i="1" s="1"/>
  <c r="E11" i="1"/>
  <c r="H11" i="1" s="1"/>
  <c r="G11" i="1" s="1"/>
  <c r="E13" i="1" l="1"/>
  <c r="G13" i="1"/>
  <c r="H13" i="1" l="1"/>
</calcChain>
</file>

<file path=xl/sharedStrings.xml><?xml version="1.0" encoding="utf-8"?>
<sst xmlns="http://schemas.openxmlformats.org/spreadsheetml/2006/main" count="20" uniqueCount="20">
  <si>
    <t>SA.270.5.2025</t>
  </si>
  <si>
    <t>KOSZTORYS OFERTOWY</t>
  </si>
  <si>
    <r>
      <t>Kosztorys ofertowy do postępowania o udzielenie zamówienia publicznego pn. „</t>
    </r>
    <r>
      <rPr>
        <b/>
        <sz val="11"/>
        <color theme="1"/>
        <rFont val="Arial"/>
        <family val="2"/>
        <charset val="238"/>
      </rPr>
      <t>Wynajem kontenerów sanitarnych do zagrody pokazowej żubrów oraz wynajem i serwis kabin toaletowych przenośnych w Arboretum</t>
    </r>
    <r>
      <rPr>
        <sz val="11"/>
        <color theme="1"/>
        <rFont val="Arial"/>
        <family val="2"/>
        <charset val="238"/>
      </rPr>
      <t>”</t>
    </r>
  </si>
  <si>
    <t>L.p.</t>
  </si>
  <si>
    <t>Opis</t>
  </si>
  <si>
    <t>Koszt miesięczny netto całej usługi</t>
  </si>
  <si>
    <t>Ilość miesięcy</t>
  </si>
  <si>
    <t>Wartość netto</t>
  </si>
  <si>
    <t>Stawka podatku VAT</t>
  </si>
  <si>
    <t>Wartość podatku VAT</t>
  </si>
  <si>
    <t>Wartość brutto</t>
  </si>
  <si>
    <t>SUMA</t>
  </si>
  <si>
    <t>_________________________</t>
  </si>
  <si>
    <t>(podpis)</t>
  </si>
  <si>
    <t>Koszt użytkowania kontenerów wraz z wyposażeniem i systemem rozprowadzania wody, zbiornika na wodę, zbiornika na nieczystości, o których mowa w § 2 ust. 1a) wzoru umowy, a także wszystkie inne koszty związane z realizacją usługi dotyczącej kontenerów</t>
  </si>
  <si>
    <t>Koszt użytkowania kabin toaletowych przenośnych, o których mowa w § 2 ust. 1b) wzoru umowy oraz serwisu raz w tygodniu, a także wszystkie inne koszty związane z realizacją usługi dotyczącej kabin</t>
  </si>
  <si>
    <t>W tabeli poniżej należ uzupełnić jedynie wartości w kolumnie "Koszt miesięczny netto całej usługi"</t>
  </si>
  <si>
    <t>Na czerwono zaznaczone są wartości, które należy przenieść do formularza ofertowego (Załącznik nr 1 do postępowania).</t>
  </si>
  <si>
    <t>Załącznik nr 2 - Kosztorys ofertowy</t>
  </si>
  <si>
    <r>
      <t xml:space="preserve">Koszt serwisu dodatkowego kabin toaletowych przenośnych na oddzielne zgłoszenie wynosi </t>
    </r>
    <r>
      <rPr>
        <sz val="11"/>
        <rFont val="Calibri"/>
        <family val="2"/>
        <charset val="238"/>
        <scheme val="minor"/>
      </rPr>
      <t>…………..........</t>
    </r>
    <r>
      <rPr>
        <sz val="11"/>
        <color theme="1"/>
        <rFont val="Calibri"/>
        <family val="2"/>
        <scheme val="minor"/>
      </rPr>
      <t>PLN netto (kwota ta nie wpływa na wartość całego zamówienia).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</si>
</sst>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Arial"/>
      <family val="2"/>
      <charset val="238"/>
    </font>
    <font>
      <sz val="1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Protection="1">
      <protection locked="0"/>
    </xf>
    <xf numFmtId="2" fontId="10" fillId="0" borderId="1" xfId="0" applyNumberFormat="1" applyFont="1" applyBorder="1" applyProtection="1">
      <protection locked="0"/>
    </xf>
    <xf numFmtId="2" fontId="10" fillId="0" borderId="1" xfId="0" applyNumberFormat="1" applyFont="1" applyBorder="1"/>
    <xf numFmtId="0" fontId="0" fillId="0" borderId="0" xfId="0" applyAlignment="1" applyProtection="1">
      <alignment horizontal="left" wrapText="1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2" fontId="4" fillId="0" borderId="1" xfId="0" applyNumberFormat="1" applyFont="1" applyBorder="1"/>
    <xf numFmtId="2" fontId="0" fillId="0" borderId="1" xfId="0" applyNumberFormat="1" applyBorder="1"/>
    <xf numFmtId="0" fontId="5" fillId="0" borderId="0" xfId="0" applyFont="1"/>
    <xf numFmtId="2" fontId="6" fillId="0" borderId="0" xfId="0" applyNumberFormat="1" applyFont="1"/>
    <xf numFmtId="2" fontId="8" fillId="0" borderId="0" xfId="0" applyNumberFormat="1" applyFont="1"/>
    <xf numFmtId="0" fontId="1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0" fillId="0" borderId="0" xfId="0" applyAlignment="1" applyProtection="1">
      <alignment horizontal="left" wrapText="1"/>
      <protection locked="0"/>
    </xf>
    <xf numFmtId="0" fontId="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topLeftCell="A12" zoomScaleNormal="100" workbookViewId="0">
      <selection activeCell="G22" sqref="G22"/>
    </sheetView>
  </sheetViews>
  <sheetFormatPr defaultRowHeight="15" x14ac:dyDescent="0.25"/>
  <cols>
    <col min="1" max="1" width="3.85546875" customWidth="1"/>
    <col min="2" max="2" width="15.28515625" customWidth="1"/>
    <col min="3" max="3" width="15.7109375" customWidth="1"/>
    <col min="5" max="5" width="11.85546875" customWidth="1"/>
    <col min="7" max="7" width="10.28515625" customWidth="1"/>
    <col min="8" max="8" width="12.42578125" customWidth="1"/>
  </cols>
  <sheetData>
    <row r="1" spans="1:12" x14ac:dyDescent="0.25">
      <c r="F1" s="18" t="s">
        <v>18</v>
      </c>
    </row>
    <row r="2" spans="1:12" x14ac:dyDescent="0.25">
      <c r="A2" s="1" t="s">
        <v>0</v>
      </c>
    </row>
    <row r="3" spans="1:12" x14ac:dyDescent="0.25">
      <c r="A3" s="29" t="s">
        <v>1</v>
      </c>
      <c r="B3" s="29"/>
      <c r="C3" s="29"/>
      <c r="D3" s="29"/>
      <c r="E3" s="29"/>
      <c r="F3" s="29"/>
      <c r="G3" s="29"/>
      <c r="H3" s="29"/>
    </row>
    <row r="4" spans="1:12" ht="15" customHeight="1" x14ac:dyDescent="0.25">
      <c r="A4" s="26" t="s">
        <v>2</v>
      </c>
      <c r="B4" s="26"/>
      <c r="C4" s="26"/>
      <c r="D4" s="26"/>
      <c r="E4" s="26"/>
      <c r="F4" s="26"/>
      <c r="G4" s="26"/>
      <c r="H4" s="26"/>
      <c r="I4" s="1"/>
    </row>
    <row r="5" spans="1:12" x14ac:dyDescent="0.25">
      <c r="A5" s="26"/>
      <c r="B5" s="26"/>
      <c r="C5" s="26"/>
      <c r="D5" s="26"/>
      <c r="E5" s="26"/>
      <c r="F5" s="26"/>
      <c r="G5" s="26"/>
      <c r="H5" s="26"/>
      <c r="I5" s="1"/>
    </row>
    <row r="6" spans="1:12" x14ac:dyDescent="0.25">
      <c r="A6" s="26"/>
      <c r="B6" s="26"/>
      <c r="C6" s="26"/>
      <c r="D6" s="26"/>
      <c r="E6" s="26"/>
      <c r="F6" s="26"/>
      <c r="G6" s="26"/>
      <c r="H6" s="26"/>
      <c r="I6" s="1"/>
    </row>
    <row r="7" spans="1:12" x14ac:dyDescent="0.25">
      <c r="A7" s="26"/>
      <c r="B7" s="26"/>
      <c r="C7" s="26"/>
      <c r="D7" s="26"/>
      <c r="E7" s="26"/>
      <c r="F7" s="26"/>
      <c r="G7" s="26"/>
      <c r="H7" s="26"/>
      <c r="I7" s="1"/>
    </row>
    <row r="8" spans="1:12" ht="4.5" customHeight="1" x14ac:dyDescent="0.25">
      <c r="A8" s="26"/>
      <c r="B8" s="26"/>
      <c r="C8" s="26"/>
      <c r="D8" s="26"/>
      <c r="E8" s="26"/>
      <c r="F8" s="26"/>
      <c r="G8" s="26"/>
      <c r="H8" s="26"/>
      <c r="I8" s="1"/>
    </row>
    <row r="9" spans="1:12" ht="33.75" customHeight="1" x14ac:dyDescent="0.25">
      <c r="A9" s="27" t="s">
        <v>16</v>
      </c>
      <c r="B9" s="27"/>
      <c r="C9" s="27"/>
      <c r="D9" s="27"/>
      <c r="E9" s="27"/>
      <c r="F9" s="27"/>
      <c r="G9" s="27"/>
      <c r="H9" s="27"/>
    </row>
    <row r="10" spans="1:12" ht="38.25" x14ac:dyDescent="0.25">
      <c r="A10" s="19" t="s">
        <v>3</v>
      </c>
      <c r="B10" s="20" t="s">
        <v>4</v>
      </c>
      <c r="C10" s="21" t="s">
        <v>5</v>
      </c>
      <c r="D10" s="22" t="s">
        <v>6</v>
      </c>
      <c r="E10" s="21" t="s">
        <v>7</v>
      </c>
      <c r="F10" s="21" t="s">
        <v>8</v>
      </c>
      <c r="G10" s="21" t="s">
        <v>9</v>
      </c>
      <c r="H10" s="21" t="s">
        <v>10</v>
      </c>
    </row>
    <row r="11" spans="1:12" ht="216.75" customHeight="1" x14ac:dyDescent="0.25">
      <c r="A11" s="12">
        <v>1</v>
      </c>
      <c r="B11" s="23" t="s">
        <v>14</v>
      </c>
      <c r="C11" s="4">
        <v>0</v>
      </c>
      <c r="D11" s="11">
        <v>12</v>
      </c>
      <c r="E11" s="5">
        <f>C11*D11</f>
        <v>0</v>
      </c>
      <c r="F11" s="12">
        <v>23</v>
      </c>
      <c r="G11" s="13">
        <f>H11-E11</f>
        <v>0</v>
      </c>
      <c r="H11" s="14">
        <f>E11*1.23</f>
        <v>0</v>
      </c>
      <c r="L11" s="3"/>
    </row>
    <row r="12" spans="1:12" ht="156.75" customHeight="1" x14ac:dyDescent="0.25">
      <c r="A12" s="12">
        <v>2</v>
      </c>
      <c r="B12" s="24" t="s">
        <v>15</v>
      </c>
      <c r="C12" s="4">
        <v>0</v>
      </c>
      <c r="D12" s="11">
        <v>6</v>
      </c>
      <c r="E12" s="5">
        <f>C12*D12</f>
        <v>0</v>
      </c>
      <c r="F12" s="12">
        <v>8</v>
      </c>
      <c r="G12" s="13">
        <f>H12-E12</f>
        <v>0</v>
      </c>
      <c r="H12" s="14">
        <f>E12*1.08</f>
        <v>0</v>
      </c>
    </row>
    <row r="13" spans="1:12" ht="18.75" x14ac:dyDescent="0.3">
      <c r="A13" s="3"/>
      <c r="B13" s="3"/>
      <c r="C13" s="3"/>
      <c r="D13" s="15" t="s">
        <v>11</v>
      </c>
      <c r="E13" s="16">
        <f>E11+E12</f>
        <v>0</v>
      </c>
      <c r="F13" s="15"/>
      <c r="G13" s="17">
        <f>G11+G12</f>
        <v>0</v>
      </c>
      <c r="H13" s="16">
        <f>H11+H12</f>
        <v>0</v>
      </c>
    </row>
    <row r="14" spans="1:12" ht="18.75" x14ac:dyDescent="0.3">
      <c r="A14" s="3"/>
      <c r="B14" s="3"/>
      <c r="C14" s="3"/>
      <c r="D14" s="7"/>
      <c r="E14" s="8"/>
      <c r="F14" s="7"/>
      <c r="G14" s="9"/>
      <c r="H14" s="8"/>
    </row>
    <row r="15" spans="1:12" ht="18.75" customHeight="1" x14ac:dyDescent="0.25">
      <c r="A15" s="3"/>
      <c r="B15" s="28" t="s">
        <v>17</v>
      </c>
      <c r="C15" s="28"/>
      <c r="D15" s="28"/>
      <c r="E15" s="28"/>
      <c r="F15" s="28"/>
      <c r="G15" s="28"/>
      <c r="H15" s="28"/>
    </row>
    <row r="16" spans="1:12" x14ac:dyDescent="0.25">
      <c r="A16" s="3"/>
      <c r="B16" s="28"/>
      <c r="C16" s="28"/>
      <c r="D16" s="28"/>
      <c r="E16" s="28"/>
      <c r="F16" s="28"/>
      <c r="G16" s="28"/>
      <c r="H16" s="28"/>
    </row>
    <row r="17" spans="1:8" x14ac:dyDescent="0.25">
      <c r="A17" s="3"/>
      <c r="B17" s="6"/>
      <c r="C17" s="6"/>
      <c r="D17" s="6"/>
      <c r="E17" s="6"/>
      <c r="F17" s="6"/>
      <c r="G17" s="6"/>
      <c r="H17" s="6"/>
    </row>
    <row r="18" spans="1:8" x14ac:dyDescent="0.25">
      <c r="A18" s="3"/>
      <c r="B18" s="25" t="s">
        <v>19</v>
      </c>
      <c r="C18" s="25"/>
      <c r="D18" s="25"/>
      <c r="E18" s="25"/>
      <c r="F18" s="25"/>
      <c r="G18" s="25"/>
      <c r="H18" s="25"/>
    </row>
    <row r="19" spans="1:8" x14ac:dyDescent="0.25">
      <c r="A19" s="3"/>
      <c r="B19" s="25"/>
      <c r="C19" s="25"/>
      <c r="D19" s="25"/>
      <c r="E19" s="25"/>
      <c r="F19" s="25"/>
      <c r="G19" s="25"/>
      <c r="H19" s="25"/>
    </row>
    <row r="20" spans="1:8" x14ac:dyDescent="0.25">
      <c r="A20" s="3"/>
      <c r="B20" s="6"/>
      <c r="C20" s="6"/>
      <c r="D20" s="6"/>
      <c r="E20" s="6"/>
      <c r="F20" s="6"/>
      <c r="G20" s="6"/>
      <c r="H20" s="6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10" t="s">
        <v>12</v>
      </c>
      <c r="F22" s="3"/>
      <c r="G22" s="3"/>
      <c r="H22" s="3"/>
    </row>
    <row r="24" spans="1:8" x14ac:dyDescent="0.25">
      <c r="F24" s="2" t="s">
        <v>13</v>
      </c>
    </row>
  </sheetData>
  <sheetProtection algorithmName="SHA-512" hashValue="VF4x+Ltp2+Ey+SACbs+ehc9fC9FVFSltOwoMGXhuhzxScTzEOAc8B/5AovQCKRVnHMTqfkI9ST05WEAtNgOZ4Q==" saltValue="Sa2DZ1Tk55e9689o0dl4ow==" spinCount="100000" sheet="1" selectLockedCells="1"/>
  <mergeCells count="5">
    <mergeCell ref="B18:H19"/>
    <mergeCell ref="A4:H8"/>
    <mergeCell ref="A9:H9"/>
    <mergeCell ref="B15:H16"/>
    <mergeCell ref="A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Burzyńska</dc:creator>
  <cp:lastModifiedBy>Amanda Burzyńska</cp:lastModifiedBy>
  <cp:lastPrinted>2025-04-02T12:45:28Z</cp:lastPrinted>
  <dcterms:created xsi:type="dcterms:W3CDTF">2015-06-05T18:19:34Z</dcterms:created>
  <dcterms:modified xsi:type="dcterms:W3CDTF">2025-04-02T12:45:37Z</dcterms:modified>
</cp:coreProperties>
</file>